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076A47F1-4CD0-4E20-8F2A-4CF02909B938}"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<sst xmlns="http://schemas.openxmlformats.org/spreadsheetml/2006/main" count="2796" uniqueCount="886">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</sst>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93.6" customHeight="1" x14ac:dyDescent="0.25">
      <c r="A10" s="101" t="s">
        <v>203</v>
      </c>
      <c r="B10" s="102"/>
      <c r="C10" s="94" t="str">
        <f>VLOOKUP(A10,'TRE- BLOQUE 1'!1:1048576,5,0)</f>
        <v>G. Administración Judicial Electrónica</v>
      </c>
      <c r="D10" s="94"/>
      <c r="E10" s="94"/>
      <c r="F10" s="94"/>
      <c r="G10" s="94" t="str">
        <f>VLOOKUP(A10,'TRE- BLOQUE 1'!1:1048576,7,0)</f>
        <v>Técnico/a 1</v>
      </c>
      <c r="H10" s="94"/>
      <c r="I10" s="95" t="str">
        <f>VLOOKUP(A10,'TRE- BLOQUE 1'!1:1048576,10,0)</f>
        <v xml:space="preserve">Analista Funcional para Registros Administrativos para el Apoyo a la Actividad Judicial (Apostilla, SIRAJ2, ECRIS, REAJ) </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90.2" customHeight="1" thickTop="1" thickBot="1" x14ac:dyDescent="0.3">
      <c r="A17" s="142" t="str">
        <f>VLOOKUP(A10,'TRE- BLOQUE 1'!1:1048576,18,0)</f>
        <v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RtqIQvs1bf/sioxq3BNLHaDa6M5FCxQhIRpvvdNdJnR3xRUOsUdv0y6vWU7KMTA8UVqVbws5DsxH5NWAKeemSw==" saltValue="ht1t8w4woRn7hSNujxxgq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2023-02-27T12:01:15Z</dcterms:modified>
</cp:coreProperties>
</file>